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5725"/>
</workbook>
</file>

<file path=xl/calcChain.xml><?xml version="1.0" encoding="utf-8"?>
<calcChain xmlns="http://schemas.openxmlformats.org/spreadsheetml/2006/main">
  <c r="I5" i="3"/>
  <c r="H5"/>
  <c r="I16"/>
  <c r="I15"/>
  <c r="I14"/>
  <c r="I13"/>
  <c r="I12"/>
  <c r="I11"/>
  <c r="I10"/>
  <c r="I9"/>
  <c r="I8"/>
  <c r="I7"/>
  <c r="I6"/>
  <c r="I4"/>
  <c r="H6"/>
  <c r="H7"/>
  <c r="H8"/>
  <c r="H9"/>
  <c r="H10"/>
  <c r="H11"/>
  <c r="H12"/>
  <c r="H13"/>
  <c r="H14"/>
  <c r="H15"/>
  <c r="H16"/>
  <c r="H4"/>
</calcChain>
</file>

<file path=xl/sharedStrings.xml><?xml version="1.0" encoding="utf-8"?>
<sst xmlns="http://schemas.openxmlformats.org/spreadsheetml/2006/main" count="22" uniqueCount="19">
  <si>
    <t>Ультразвуковых исследований всего</t>
  </si>
  <si>
    <t>Эндоскопических исследований всего</t>
  </si>
  <si>
    <t>Функциональная диагностика всего</t>
  </si>
  <si>
    <t xml:space="preserve">Лабораторная диагностика  всего </t>
  </si>
  <si>
    <t>Всего посещений</t>
  </si>
  <si>
    <t>в т.ч. по ОМС</t>
  </si>
  <si>
    <t>в т.ч. стоматологи</t>
  </si>
  <si>
    <t>КТ</t>
  </si>
  <si>
    <t>МРТ</t>
  </si>
  <si>
    <t>в т.ч. ЦОЗСиР</t>
  </si>
  <si>
    <t>ТМК</t>
  </si>
  <si>
    <t>Рентгенологические исследования</t>
  </si>
  <si>
    <t>Лучевая диагностика всего, из них:</t>
  </si>
  <si>
    <t>ИТОГО</t>
  </si>
  <si>
    <t>9 мес. 2026</t>
  </si>
  <si>
    <t>г. Барнаул</t>
  </si>
  <si>
    <t>Подразделение г. Рубцовск</t>
  </si>
  <si>
    <t>Подразделение      г. Бийск</t>
  </si>
  <si>
    <t xml:space="preserve">Показатели работы КГБУЗ КДЦАК за 9 мес. 2026 в сравнении с 2025 годом  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</si>
</sst>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3" fontId="5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3" fontId="5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/>
    <xf numFmtId="3" fontId="8" fillId="0" borderId="0" xfId="0" applyNumberFormat="1" applyFont="1" applyFill="1"/>
    <xf numFmtId="0" fontId="7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0" borderId="9" xfId="0" applyFont="1" applyBorder="1" applyAlignment="1">
      <alignment wrapText="1"/>
    </xf>
    <xf numFmtId="0" fontId="4" fillId="3" borderId="6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I13" sqref="I13"/>
    </sheetView>
  </sheetViews>
  <sheetFormatPr defaultRowHeight="15"/>
  <cols>
    <col min="1" max="1" width="21.28515625" customWidth="1"/>
    <col min="2" max="2" width="10" customWidth="1"/>
    <col min="3" max="3" width="10.5703125" style="4" customWidth="1"/>
    <col min="4" max="4" width="8.28515625" style="4" customWidth="1"/>
    <col min="5" max="5" width="10" style="4" customWidth="1"/>
    <col min="6" max="6" width="10.140625" style="4" customWidth="1"/>
    <col min="7" max="7" width="10.5703125" style="4" customWidth="1"/>
    <col min="8" max="8" width="9.85546875" customWidth="1"/>
    <col min="9" max="9" width="10.5703125" customWidth="1"/>
  </cols>
  <sheetData>
    <row r="1" spans="1:9" ht="24.6" customHeight="1" thickBot="1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ht="33" customHeight="1">
      <c r="A2" s="18"/>
      <c r="B2" s="27" t="s">
        <v>17</v>
      </c>
      <c r="C2" s="17"/>
      <c r="D2" s="27" t="s">
        <v>16</v>
      </c>
      <c r="E2" s="17"/>
      <c r="F2" s="27" t="s">
        <v>15</v>
      </c>
      <c r="G2" s="17"/>
      <c r="H2" s="27" t="s">
        <v>13</v>
      </c>
      <c r="I2" s="17"/>
    </row>
    <row r="3" spans="1:9" ht="36" customHeight="1">
      <c r="A3" s="19"/>
      <c r="B3" s="5">
        <v>2025</v>
      </c>
      <c r="C3" s="11" t="s">
        <v>14</v>
      </c>
      <c r="D3" s="5">
        <v>2025</v>
      </c>
      <c r="E3" s="11" t="s">
        <v>14</v>
      </c>
      <c r="F3" s="5">
        <v>2025</v>
      </c>
      <c r="G3" s="11" t="s">
        <v>14</v>
      </c>
      <c r="H3" s="28">
        <v>2025</v>
      </c>
      <c r="I3" s="29" t="s">
        <v>14</v>
      </c>
    </row>
    <row r="4" spans="1:9" ht="24" customHeight="1">
      <c r="A4" s="20" t="s">
        <v>4</v>
      </c>
      <c r="B4" s="6">
        <v>75270</v>
      </c>
      <c r="C4" s="12">
        <v>38934</v>
      </c>
      <c r="D4" s="6">
        <v>57168</v>
      </c>
      <c r="E4" s="12">
        <v>35362</v>
      </c>
      <c r="F4" s="6">
        <v>244150</v>
      </c>
      <c r="G4" s="12">
        <v>174396</v>
      </c>
      <c r="H4" s="30">
        <f>B4+D4+F4</f>
        <v>376588</v>
      </c>
      <c r="I4" s="31">
        <f t="shared" ref="I4:I16" si="0">C4+E4+G4</f>
        <v>248692</v>
      </c>
    </row>
    <row r="5" spans="1:9" ht="24" customHeight="1">
      <c r="A5" s="21" t="s">
        <v>5</v>
      </c>
      <c r="B5" s="6">
        <v>54889</v>
      </c>
      <c r="C5" s="12">
        <v>19135</v>
      </c>
      <c r="D5" s="6">
        <v>38355</v>
      </c>
      <c r="E5" s="12">
        <v>23496</v>
      </c>
      <c r="F5" s="6">
        <v>179890</v>
      </c>
      <c r="G5" s="12">
        <v>128924</v>
      </c>
      <c r="H5" s="30">
        <f t="shared" ref="H5" si="1">B5+D5+F5</f>
        <v>273134</v>
      </c>
      <c r="I5" s="31">
        <f t="shared" ref="I5" si="2">C5+E5+G5</f>
        <v>171555</v>
      </c>
    </row>
    <row r="6" spans="1:9" ht="24" customHeight="1">
      <c r="A6" s="20" t="s">
        <v>10</v>
      </c>
      <c r="B6" s="6">
        <v>4613</v>
      </c>
      <c r="C6" s="12">
        <v>8442</v>
      </c>
      <c r="D6" s="6">
        <v>155</v>
      </c>
      <c r="E6" s="12">
        <v>1628</v>
      </c>
      <c r="F6" s="6">
        <v>17007</v>
      </c>
      <c r="G6" s="12">
        <v>10369</v>
      </c>
      <c r="H6" s="30">
        <f t="shared" ref="H6:H16" si="3">B6+D6+F6</f>
        <v>21775</v>
      </c>
      <c r="I6" s="31">
        <f t="shared" si="0"/>
        <v>20439</v>
      </c>
    </row>
    <row r="7" spans="1:9" ht="20.25" hidden="1" customHeight="1">
      <c r="A7" s="22" t="s">
        <v>6</v>
      </c>
      <c r="B7" s="7">
        <v>384</v>
      </c>
      <c r="C7" s="13"/>
      <c r="D7" s="7">
        <v>4585</v>
      </c>
      <c r="E7" s="13"/>
      <c r="F7" s="7">
        <v>0</v>
      </c>
      <c r="G7" s="13"/>
      <c r="H7" s="30">
        <f t="shared" si="3"/>
        <v>4969</v>
      </c>
      <c r="I7" s="31">
        <f t="shared" si="0"/>
        <v>0</v>
      </c>
    </row>
    <row r="8" spans="1:9" ht="36.75" customHeight="1">
      <c r="A8" s="23" t="s">
        <v>12</v>
      </c>
      <c r="B8" s="2">
        <v>14409</v>
      </c>
      <c r="C8" s="14">
        <v>13874</v>
      </c>
      <c r="D8" s="2">
        <v>21427</v>
      </c>
      <c r="E8" s="14">
        <v>11246</v>
      </c>
      <c r="F8" s="2">
        <v>123799</v>
      </c>
      <c r="G8" s="14">
        <v>90642</v>
      </c>
      <c r="H8" s="30">
        <f t="shared" si="3"/>
        <v>159635</v>
      </c>
      <c r="I8" s="31">
        <f t="shared" si="0"/>
        <v>115762</v>
      </c>
    </row>
    <row r="9" spans="1:9" ht="36.75" customHeight="1">
      <c r="A9" s="24" t="s">
        <v>11</v>
      </c>
      <c r="B9" s="2">
        <v>4447</v>
      </c>
      <c r="C9" s="14">
        <v>3935</v>
      </c>
      <c r="D9" s="2">
        <v>16002</v>
      </c>
      <c r="E9" s="14">
        <v>4173</v>
      </c>
      <c r="F9" s="2">
        <v>75145</v>
      </c>
      <c r="G9" s="14">
        <v>56412</v>
      </c>
      <c r="H9" s="30">
        <f t="shared" si="3"/>
        <v>95594</v>
      </c>
      <c r="I9" s="31">
        <f t="shared" si="0"/>
        <v>64520</v>
      </c>
    </row>
    <row r="10" spans="1:9" ht="15.75">
      <c r="A10" s="24" t="s">
        <v>7</v>
      </c>
      <c r="B10" s="2">
        <v>9969</v>
      </c>
      <c r="C10" s="14">
        <v>9939</v>
      </c>
      <c r="D10" s="2">
        <v>5425</v>
      </c>
      <c r="E10" s="14">
        <v>7073</v>
      </c>
      <c r="F10" s="2">
        <v>30761</v>
      </c>
      <c r="G10" s="14">
        <v>20003</v>
      </c>
      <c r="H10" s="30">
        <f t="shared" si="3"/>
        <v>46155</v>
      </c>
      <c r="I10" s="31">
        <f t="shared" si="0"/>
        <v>37015</v>
      </c>
    </row>
    <row r="11" spans="1:9" ht="15.75">
      <c r="A11" s="24" t="s">
        <v>8</v>
      </c>
      <c r="B11" s="2">
        <v>0</v>
      </c>
      <c r="C11" s="14">
        <v>0</v>
      </c>
      <c r="D11" s="2">
        <v>0</v>
      </c>
      <c r="E11" s="14">
        <v>0</v>
      </c>
      <c r="F11" s="2">
        <v>17893</v>
      </c>
      <c r="G11" s="14">
        <v>14227</v>
      </c>
      <c r="H11" s="30">
        <f t="shared" si="3"/>
        <v>17893</v>
      </c>
      <c r="I11" s="31">
        <f t="shared" si="0"/>
        <v>14227</v>
      </c>
    </row>
    <row r="12" spans="1:9" ht="31.5">
      <c r="A12" s="23" t="s">
        <v>0</v>
      </c>
      <c r="B12" s="2">
        <v>26882</v>
      </c>
      <c r="C12" s="14">
        <v>16450</v>
      </c>
      <c r="D12" s="2">
        <v>47835</v>
      </c>
      <c r="E12" s="14">
        <v>37598</v>
      </c>
      <c r="F12" s="2">
        <v>230896</v>
      </c>
      <c r="G12" s="14">
        <v>175899</v>
      </c>
      <c r="H12" s="30">
        <f t="shared" si="3"/>
        <v>305613</v>
      </c>
      <c r="I12" s="31">
        <f t="shared" si="0"/>
        <v>229947</v>
      </c>
    </row>
    <row r="13" spans="1:9" ht="31.5">
      <c r="A13" s="23" t="s">
        <v>2</v>
      </c>
      <c r="B13" s="2">
        <v>24390</v>
      </c>
      <c r="C13" s="14">
        <v>21132</v>
      </c>
      <c r="D13" s="2">
        <v>12883</v>
      </c>
      <c r="E13" s="14">
        <v>17018</v>
      </c>
      <c r="F13" s="2">
        <v>126671</v>
      </c>
      <c r="G13" s="14">
        <v>98126</v>
      </c>
      <c r="H13" s="30">
        <f t="shared" si="3"/>
        <v>163944</v>
      </c>
      <c r="I13" s="31">
        <f t="shared" si="0"/>
        <v>136276</v>
      </c>
    </row>
    <row r="14" spans="1:9" ht="31.5">
      <c r="A14" s="23" t="s">
        <v>1</v>
      </c>
      <c r="B14" s="2">
        <v>2548</v>
      </c>
      <c r="C14" s="14">
        <v>2554</v>
      </c>
      <c r="D14" s="2">
        <v>5181</v>
      </c>
      <c r="E14" s="14">
        <v>4135</v>
      </c>
      <c r="F14" s="2">
        <v>34015</v>
      </c>
      <c r="G14" s="14">
        <v>24258</v>
      </c>
      <c r="H14" s="30">
        <f t="shared" si="3"/>
        <v>41744</v>
      </c>
      <c r="I14" s="31">
        <f t="shared" si="0"/>
        <v>30947</v>
      </c>
    </row>
    <row r="15" spans="1:9" s="3" customFormat="1" ht="15.75">
      <c r="A15" s="25" t="s">
        <v>9</v>
      </c>
      <c r="B15" s="2">
        <v>173</v>
      </c>
      <c r="C15" s="14">
        <v>477</v>
      </c>
      <c r="D15" s="2">
        <v>151</v>
      </c>
      <c r="E15" s="14">
        <v>29</v>
      </c>
      <c r="F15" s="2">
        <v>11603</v>
      </c>
      <c r="G15" s="14">
        <v>9494</v>
      </c>
      <c r="H15" s="30">
        <f t="shared" si="3"/>
        <v>11927</v>
      </c>
      <c r="I15" s="31">
        <f t="shared" si="0"/>
        <v>10000</v>
      </c>
    </row>
    <row r="16" spans="1:9" ht="32.25" thickBot="1">
      <c r="A16" s="26" t="s">
        <v>3</v>
      </c>
      <c r="B16" s="8">
        <v>716837</v>
      </c>
      <c r="C16" s="15">
        <v>798779</v>
      </c>
      <c r="D16" s="8">
        <v>288916</v>
      </c>
      <c r="E16" s="15">
        <v>253235</v>
      </c>
      <c r="F16" s="8">
        <v>2714647</v>
      </c>
      <c r="G16" s="15">
        <v>2604302</v>
      </c>
      <c r="H16" s="32">
        <f t="shared" si="3"/>
        <v>3720400</v>
      </c>
      <c r="I16" s="33">
        <f t="shared" si="0"/>
        <v>3656316</v>
      </c>
    </row>
    <row r="17" spans="1:7" ht="18.75">
      <c r="A17" s="1"/>
      <c r="B17" s="1"/>
      <c r="C17" s="10"/>
      <c r="D17" s="9"/>
      <c r="E17" s="9"/>
      <c r="F17" s="9"/>
      <c r="G17" s="9"/>
    </row>
    <row r="18" spans="1:7">
      <c r="A18" s="4"/>
      <c r="B18" s="4"/>
    </row>
  </sheetData>
  <mergeCells count="6">
    <mergeCell ref="H2:I2"/>
    <mergeCell ref="F2:G2"/>
    <mergeCell ref="A1:I1"/>
    <mergeCell ref="A2:A3"/>
    <mergeCell ref="B2:C2"/>
    <mergeCell ref="D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2026-10-15T03:29:54Z</dcterms:modified>
</cp:coreProperties>
</file>